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y\Desktop\"/>
    </mc:Choice>
  </mc:AlternateContent>
  <bookViews>
    <workbookView xWindow="0" yWindow="0" windowWidth="28800" windowHeight="12180"/>
  </bookViews>
  <sheets>
    <sheet name="Plan" sheetId="1" r:id="rId1"/>
    <sheet name="Conf Prep" sheetId="2" r:id="rId2"/>
    <sheet name="Sheet3" sheetId="3" r:id="rId3"/>
  </sheets>
  <definedNames>
    <definedName name="_xlnm.Print_Area" localSheetId="0">Plan!$A$1:$I$41</definedName>
  </definedNames>
  <calcPr calcId="162913"/>
</workbook>
</file>

<file path=xl/calcChain.xml><?xml version="1.0" encoding="utf-8"?>
<calcChain xmlns="http://schemas.openxmlformats.org/spreadsheetml/2006/main">
  <c r="E26" i="1" l="1"/>
  <c r="E23" i="1"/>
  <c r="C23" i="1" s="1"/>
  <c r="H23" i="1" s="1"/>
  <c r="E20" i="1"/>
  <c r="E17" i="1"/>
  <c r="F16" i="1"/>
  <c r="C17" i="1" s="1"/>
  <c r="H17" i="1" s="1"/>
  <c r="I2" i="2"/>
  <c r="H1" i="2"/>
  <c r="C1" i="2"/>
  <c r="F19" i="1"/>
  <c r="C20" i="1" s="1"/>
  <c r="H20" i="1" s="1"/>
  <c r="F22" i="1"/>
  <c r="F25" i="1"/>
  <c r="C26" i="1" s="1"/>
  <c r="H26" i="1" s="1"/>
  <c r="H34" i="1" l="1"/>
  <c r="H38" i="1" s="1"/>
  <c r="H40" i="1" l="1"/>
  <c r="I36" i="1"/>
</calcChain>
</file>

<file path=xl/sharedStrings.xml><?xml version="1.0" encoding="utf-8"?>
<sst xmlns="http://schemas.openxmlformats.org/spreadsheetml/2006/main" count="50" uniqueCount="33">
  <si>
    <t>Name</t>
  </si>
  <si>
    <t>Case No.</t>
  </si>
  <si>
    <t>INITIAL CONF. DATE</t>
  </si>
  <si>
    <t>Clm#</t>
  </si>
  <si>
    <t>Creditor</t>
  </si>
  <si>
    <t>Plan Summary</t>
  </si>
  <si>
    <t>$ in Plan</t>
  </si>
  <si>
    <t>Attorney Fees</t>
  </si>
  <si>
    <t>Total</t>
  </si>
  <si>
    <t>In Plan</t>
  </si>
  <si>
    <t>Unsecured Creditors</t>
  </si>
  <si>
    <t>Listed</t>
  </si>
  <si>
    <t>Dist. In Plan</t>
  </si>
  <si>
    <t>Priority Creditors</t>
  </si>
  <si>
    <t>IRS</t>
  </si>
  <si>
    <t>DSO</t>
  </si>
  <si>
    <t>Other</t>
  </si>
  <si>
    <t xml:space="preserve">                                               </t>
  </si>
  <si>
    <t>Secured Creditors</t>
  </si>
  <si>
    <t>Collateral</t>
  </si>
  <si>
    <t>Treatment</t>
  </si>
  <si>
    <t>Amt</t>
  </si>
  <si>
    <t>Rate</t>
  </si>
  <si>
    <t>A.P.</t>
  </si>
  <si>
    <t>Term</t>
  </si>
  <si>
    <t>Trustee fee</t>
  </si>
  <si>
    <t>Total Pay In</t>
  </si>
  <si>
    <t>Payment per month</t>
  </si>
  <si>
    <t>Plan Length</t>
  </si>
  <si>
    <t>Amount</t>
  </si>
  <si>
    <t>PAID IN PLAN</t>
  </si>
  <si>
    <t>Secured Creditor Not Paid in Plan</t>
  </si>
  <si>
    <t>Pay @ $ per 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</si>
</sst>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4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0" fillId="0" borderId="2" xfId="0" applyBorder="1"/>
    <xf numFmtId="0" fontId="0" fillId="0" borderId="3" xfId="0" applyBorder="1"/>
    <xf numFmtId="0" fontId="4" fillId="0" borderId="1" xfId="0" applyFont="1" applyBorder="1"/>
    <xf numFmtId="17" fontId="3" fillId="0" borderId="2" xfId="0" applyNumberFormat="1" applyFont="1" applyBorder="1"/>
    <xf numFmtId="0" fontId="5" fillId="2" borderId="2" xfId="0" applyFont="1" applyFill="1" applyBorder="1"/>
    <xf numFmtId="164" fontId="5" fillId="2" borderId="2" xfId="0" applyNumberFormat="1" applyFont="1" applyFill="1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/>
    <xf numFmtId="14" fontId="5" fillId="2" borderId="2" xfId="0" applyNumberFormat="1" applyFont="1" applyFill="1" applyBorder="1"/>
    <xf numFmtId="0" fontId="7" fillId="0" borderId="0" xfId="0" applyFont="1"/>
    <xf numFmtId="0" fontId="0" fillId="0" borderId="1" xfId="0" applyBorder="1"/>
    <xf numFmtId="0" fontId="2" fillId="0" borderId="3" xfId="0" applyFont="1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2" fontId="3" fillId="0" borderId="5" xfId="0" applyNumberFormat="1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5" fillId="0" borderId="0" xfId="0" applyFont="1"/>
    <xf numFmtId="2" fontId="3" fillId="0" borderId="8" xfId="0" applyNumberFormat="1" applyFont="1" applyBorder="1"/>
    <xf numFmtId="0" fontId="0" fillId="0" borderId="9" xfId="0" applyBorder="1"/>
    <xf numFmtId="0" fontId="3" fillId="0" borderId="10" xfId="0" applyFont="1" applyBorder="1"/>
    <xf numFmtId="0" fontId="0" fillId="0" borderId="11" xfId="0" applyBorder="1"/>
    <xf numFmtId="2" fontId="3" fillId="0" borderId="10" xfId="0" applyNumberFormat="1" applyFont="1" applyBorder="1"/>
    <xf numFmtId="2" fontId="3" fillId="0" borderId="0" xfId="0" applyNumberFormat="1" applyFont="1"/>
    <xf numFmtId="0" fontId="0" fillId="0" borderId="5" xfId="0" applyBorder="1"/>
    <xf numFmtId="2" fontId="3" fillId="0" borderId="0" xfId="0" applyNumberFormat="1" applyFont="1" applyBorder="1"/>
    <xf numFmtId="2" fontId="3" fillId="0" borderId="12" xfId="0" applyNumberFormat="1" applyFont="1" applyBorder="1"/>
    <xf numFmtId="2" fontId="3" fillId="0" borderId="13" xfId="0" applyNumberFormat="1" applyFont="1" applyBorder="1"/>
    <xf numFmtId="0" fontId="8" fillId="0" borderId="0" xfId="0" applyFont="1" applyBorder="1"/>
    <xf numFmtId="0" fontId="8" fillId="0" borderId="9" xfId="0" applyFont="1" applyBorder="1"/>
    <xf numFmtId="0" fontId="0" fillId="0" borderId="10" xfId="0" applyBorder="1"/>
    <xf numFmtId="2" fontId="3" fillId="0" borderId="14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Border="1"/>
    <xf numFmtId="0" fontId="8" fillId="0" borderId="7" xfId="0" applyFont="1" applyBorder="1"/>
    <xf numFmtId="49" fontId="0" fillId="0" borderId="7" xfId="0" applyNumberFormat="1" applyBorder="1"/>
    <xf numFmtId="0" fontId="0" fillId="0" borderId="0" xfId="0" applyBorder="1" applyAlignment="1">
      <alignment horizontal="center"/>
    </xf>
    <xf numFmtId="10" fontId="0" fillId="0" borderId="0" xfId="0" applyNumberFormat="1" applyBorder="1"/>
    <xf numFmtId="49" fontId="0" fillId="0" borderId="11" xfId="0" applyNumberFormat="1" applyBorder="1"/>
    <xf numFmtId="2" fontId="10" fillId="0" borderId="9" xfId="0" applyNumberFormat="1" applyFont="1" applyBorder="1"/>
    <xf numFmtId="0" fontId="11" fillId="0" borderId="9" xfId="0" applyFont="1" applyBorder="1" applyAlignment="1">
      <alignment horizontal="center"/>
    </xf>
    <xf numFmtId="1" fontId="3" fillId="0" borderId="9" xfId="0" applyNumberFormat="1" applyFont="1" applyBorder="1"/>
    <xf numFmtId="2" fontId="3" fillId="0" borderId="15" xfId="0" applyNumberFormat="1" applyFont="1" applyBorder="1"/>
    <xf numFmtId="10" fontId="0" fillId="0" borderId="2" xfId="0" applyNumberFormat="1" applyBorder="1"/>
    <xf numFmtId="2" fontId="3" fillId="0" borderId="2" xfId="0" applyNumberFormat="1" applyFont="1" applyBorder="1"/>
    <xf numFmtId="2" fontId="3" fillId="0" borderId="3" xfId="0" applyNumberFormat="1" applyFont="1" applyBorder="1"/>
    <xf numFmtId="2" fontId="0" fillId="0" borderId="0" xfId="0" applyNumberFormat="1"/>
    <xf numFmtId="0" fontId="12" fillId="0" borderId="0" xfId="0" applyFont="1"/>
    <xf numFmtId="1" fontId="3" fillId="0" borderId="0" xfId="0" applyNumberFormat="1" applyFont="1" applyBorder="1"/>
    <xf numFmtId="0" fontId="13" fillId="0" borderId="0" xfId="0" applyFont="1" applyBorder="1"/>
    <xf numFmtId="0" fontId="10" fillId="0" borderId="7" xfId="0" applyFont="1" applyBorder="1"/>
    <xf numFmtId="0" fontId="14" fillId="0" borderId="0" xfId="0" applyFont="1" applyBorder="1"/>
    <xf numFmtId="0" fontId="12" fillId="0" borderId="0" xfId="0" applyFont="1" applyBorder="1" applyAlignment="1">
      <alignment horizontal="center"/>
    </xf>
    <xf numFmtId="49" fontId="0" fillId="0" borderId="0" xfId="0" applyNumberFormat="1"/>
    <xf numFmtId="49" fontId="4" fillId="0" borderId="6" xfId="0" applyNumberFormat="1" applyFont="1" applyBorder="1"/>
    <xf numFmtId="49" fontId="2" fillId="0" borderId="11" xfId="0" applyNumberFormat="1" applyFont="1" applyBorder="1"/>
    <xf numFmtId="0" fontId="15" fillId="0" borderId="0" xfId="0" applyFont="1"/>
    <xf numFmtId="0" fontId="16" fillId="0" borderId="0" xfId="0" applyFont="1" applyBorder="1"/>
    <xf numFmtId="14" fontId="0" fillId="0" borderId="0" xfId="0" applyNumberFormat="1" applyAlignment="1">
      <alignment horizontal="left"/>
    </xf>
    <xf numFmtId="0" fontId="14" fillId="0" borderId="7" xfId="0" applyFont="1" applyBorder="1"/>
    <xf numFmtId="0" fontId="17" fillId="0" borderId="11" xfId="0" applyFont="1" applyBorder="1"/>
    <xf numFmtId="0" fontId="1" fillId="0" borderId="9" xfId="0" applyFont="1" applyBorder="1"/>
    <xf numFmtId="0" fontId="0" fillId="0" borderId="0" xfId="0" applyBorder="1" applyAlignment="1">
      <alignment horizontal="left"/>
    </xf>
    <xf numFmtId="0" fontId="0" fillId="0" borderId="0" xfId="0" applyFill="1"/>
    <xf numFmtId="0" fontId="0" fillId="0" borderId="16" xfId="0" applyBorder="1"/>
    <xf numFmtId="2" fontId="10" fillId="0" borderId="16" xfId="0" applyNumberFormat="1" applyFont="1" applyBorder="1"/>
    <xf numFmtId="0" fontId="11" fillId="0" borderId="16" xfId="0" applyFont="1" applyBorder="1" applyAlignment="1">
      <alignment horizontal="center"/>
    </xf>
    <xf numFmtId="49" fontId="2" fillId="0" borderId="17" xfId="0" applyNumberFormat="1" applyFont="1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zoomScaleSheetLayoutView="100" workbookViewId="0">
      <selection activeCell="L9" sqref="L9"/>
    </sheetView>
  </sheetViews>
  <sheetFormatPr defaultRowHeight="15" x14ac:dyDescent="0.25"/>
  <cols>
    <col min="1" max="1" width="4.28515625" customWidth="1"/>
    <col min="2" max="2" width="13.85546875" customWidth="1"/>
    <col min="4" max="4" width="7.5703125" customWidth="1"/>
    <col min="5" max="5" width="11.140625" customWidth="1"/>
    <col min="6" max="6" width="17.5703125" customWidth="1"/>
    <col min="7" max="7" width="11.5703125" customWidth="1"/>
  </cols>
  <sheetData>
    <row r="1" spans="1:9" ht="15.75" x14ac:dyDescent="0.25">
      <c r="A1" s="60"/>
      <c r="B1" s="1" t="s">
        <v>0</v>
      </c>
      <c r="C1" s="2"/>
      <c r="D1" s="3"/>
      <c r="E1" s="4"/>
      <c r="G1" s="5" t="s">
        <v>1</v>
      </c>
      <c r="H1" s="6"/>
      <c r="I1" s="4"/>
    </row>
    <row r="2" spans="1:9" ht="18" x14ac:dyDescent="0.25">
      <c r="A2" s="60"/>
      <c r="D2" s="13" t="s">
        <v>5</v>
      </c>
      <c r="G2" s="7" t="s">
        <v>2</v>
      </c>
      <c r="H2" s="7"/>
      <c r="I2" s="12"/>
    </row>
    <row r="3" spans="1:9" ht="15.75" x14ac:dyDescent="0.25">
      <c r="A3" s="60"/>
      <c r="G3" s="14"/>
      <c r="H3" s="15" t="s">
        <v>6</v>
      </c>
    </row>
    <row r="4" spans="1:9" ht="15.75" x14ac:dyDescent="0.25">
      <c r="A4" s="61" t="s">
        <v>7</v>
      </c>
      <c r="B4" s="16"/>
      <c r="C4" s="16"/>
      <c r="D4" s="16" t="s">
        <v>8</v>
      </c>
      <c r="E4" s="17"/>
      <c r="G4" s="18" t="s">
        <v>9</v>
      </c>
      <c r="H4" s="19"/>
    </row>
    <row r="5" spans="1:9" x14ac:dyDescent="0.25">
      <c r="A5" s="42"/>
      <c r="B5" s="21"/>
      <c r="C5" s="21"/>
      <c r="D5" s="21"/>
      <c r="E5" s="22"/>
      <c r="F5" s="23" t="s">
        <v>32</v>
      </c>
      <c r="G5" s="20"/>
      <c r="H5" s="24"/>
    </row>
    <row r="6" spans="1:9" ht="15.75" x14ac:dyDescent="0.25">
      <c r="A6" s="62" t="s">
        <v>10</v>
      </c>
      <c r="B6" s="25"/>
      <c r="C6" s="25"/>
      <c r="D6" s="25" t="s">
        <v>11</v>
      </c>
      <c r="E6" s="26"/>
      <c r="G6" s="27" t="s">
        <v>12</v>
      </c>
      <c r="H6" s="28">
        <v>0</v>
      </c>
    </row>
    <row r="7" spans="1:9" x14ac:dyDescent="0.25">
      <c r="A7" s="60"/>
      <c r="H7" s="29"/>
    </row>
    <row r="8" spans="1:9" ht="15.75" x14ac:dyDescent="0.25">
      <c r="A8" s="61" t="s">
        <v>13</v>
      </c>
      <c r="B8" s="16"/>
      <c r="C8" s="16"/>
      <c r="D8" s="16"/>
      <c r="E8" s="30"/>
      <c r="H8" s="31"/>
    </row>
    <row r="9" spans="1:9" ht="15.75" x14ac:dyDescent="0.25">
      <c r="A9" s="42"/>
      <c r="B9" s="9" t="s">
        <v>14</v>
      </c>
      <c r="C9" s="21"/>
      <c r="D9" s="21"/>
      <c r="E9" s="22"/>
      <c r="H9" s="32">
        <v>0</v>
      </c>
    </row>
    <row r="10" spans="1:9" ht="15.75" x14ac:dyDescent="0.25">
      <c r="A10" s="42"/>
      <c r="B10" s="9" t="s">
        <v>15</v>
      </c>
      <c r="C10" s="21"/>
      <c r="D10" s="21"/>
      <c r="E10" s="22"/>
      <c r="H10" s="33">
        <v>0</v>
      </c>
    </row>
    <row r="11" spans="1:9" ht="15.75" x14ac:dyDescent="0.25">
      <c r="A11" s="42"/>
      <c r="B11" s="9" t="s">
        <v>16</v>
      </c>
      <c r="C11" s="34" t="s">
        <v>17</v>
      </c>
      <c r="D11" s="21"/>
      <c r="E11" s="22"/>
      <c r="H11" s="33">
        <v>0</v>
      </c>
    </row>
    <row r="12" spans="1:9" x14ac:dyDescent="0.25">
      <c r="A12" s="45"/>
      <c r="B12" s="25"/>
      <c r="C12" s="35" t="s">
        <v>17</v>
      </c>
      <c r="D12" s="25"/>
      <c r="E12" s="36"/>
      <c r="H12" s="37">
        <v>0</v>
      </c>
    </row>
    <row r="13" spans="1:9" ht="16.5" thickBot="1" x14ac:dyDescent="0.3">
      <c r="A13" s="74" t="s">
        <v>18</v>
      </c>
      <c r="B13" s="71"/>
      <c r="C13" s="16"/>
      <c r="D13" s="71" t="s">
        <v>30</v>
      </c>
      <c r="E13" s="75"/>
      <c r="F13" s="18"/>
      <c r="G13" s="16"/>
      <c r="H13" s="19"/>
    </row>
    <row r="14" spans="1:9" ht="16.5" thickTop="1" x14ac:dyDescent="0.25">
      <c r="A14" s="42"/>
      <c r="B14" s="21"/>
      <c r="C14" s="38" t="s">
        <v>4</v>
      </c>
      <c r="D14" s="21"/>
      <c r="E14" s="21"/>
      <c r="F14" s="39" t="s">
        <v>19</v>
      </c>
      <c r="G14" s="38" t="s">
        <v>20</v>
      </c>
      <c r="H14" s="24"/>
    </row>
    <row r="15" spans="1:9" ht="18" x14ac:dyDescent="0.25">
      <c r="A15" s="42"/>
      <c r="B15" s="40"/>
      <c r="C15" s="21"/>
      <c r="D15" s="21"/>
      <c r="E15" s="21"/>
      <c r="F15" s="41"/>
      <c r="G15" s="21"/>
      <c r="H15" s="24"/>
    </row>
    <row r="16" spans="1:9" ht="15.75" x14ac:dyDescent="0.25">
      <c r="A16" s="42"/>
      <c r="B16" s="10" t="s">
        <v>21</v>
      </c>
      <c r="C16" s="21">
        <v>0</v>
      </c>
      <c r="D16" s="43" t="s">
        <v>22</v>
      </c>
      <c r="E16" s="44">
        <v>0</v>
      </c>
      <c r="F16" s="41">
        <f>E16/12</f>
        <v>0</v>
      </c>
      <c r="G16" s="43"/>
      <c r="H16" s="24"/>
    </row>
    <row r="17" spans="1:8" x14ac:dyDescent="0.25">
      <c r="A17" s="45"/>
      <c r="B17" s="25" t="s">
        <v>23</v>
      </c>
      <c r="C17" s="46">
        <f>PMT(F16,E17,C16)*-1</f>
        <v>0</v>
      </c>
      <c r="D17" s="47" t="s">
        <v>24</v>
      </c>
      <c r="E17" s="48">
        <f>I$40</f>
        <v>60</v>
      </c>
      <c r="F17" s="27"/>
      <c r="G17" s="25"/>
      <c r="H17" s="28">
        <f>C17*E17</f>
        <v>0</v>
      </c>
    </row>
    <row r="18" spans="1:8" ht="18" x14ac:dyDescent="0.25">
      <c r="A18" s="42"/>
      <c r="B18" s="40"/>
      <c r="C18" s="21"/>
      <c r="D18" s="21"/>
      <c r="E18" s="21"/>
      <c r="F18" s="41"/>
      <c r="G18" s="21"/>
      <c r="H18" s="24"/>
    </row>
    <row r="19" spans="1:8" ht="15.75" x14ac:dyDescent="0.25">
      <c r="A19" s="42"/>
      <c r="B19" s="10" t="s">
        <v>21</v>
      </c>
      <c r="C19" s="21">
        <v>0</v>
      </c>
      <c r="D19" s="43" t="s">
        <v>22</v>
      </c>
      <c r="E19" s="44">
        <v>0</v>
      </c>
      <c r="F19" s="41">
        <f>E19/12</f>
        <v>0</v>
      </c>
      <c r="G19" s="43"/>
      <c r="H19" s="24"/>
    </row>
    <row r="20" spans="1:8" x14ac:dyDescent="0.25">
      <c r="A20" s="45"/>
      <c r="B20" s="25" t="s">
        <v>23</v>
      </c>
      <c r="C20" s="46">
        <f>PMT(F19,E20,C19)*-1</f>
        <v>0</v>
      </c>
      <c r="D20" s="47" t="s">
        <v>24</v>
      </c>
      <c r="E20" s="48">
        <f>I$40</f>
        <v>60</v>
      </c>
      <c r="F20" s="27"/>
      <c r="G20" s="25"/>
      <c r="H20" s="28">
        <f>C20*E20</f>
        <v>0</v>
      </c>
    </row>
    <row r="21" spans="1:8" ht="18" x14ac:dyDescent="0.25">
      <c r="A21" s="42"/>
      <c r="B21" s="40"/>
      <c r="C21" s="21"/>
      <c r="D21" s="21"/>
      <c r="E21" s="21"/>
      <c r="F21" s="41"/>
      <c r="G21" s="21"/>
      <c r="H21" s="24"/>
    </row>
    <row r="22" spans="1:8" ht="15.75" x14ac:dyDescent="0.25">
      <c r="A22" s="42"/>
      <c r="B22" s="10" t="s">
        <v>21</v>
      </c>
      <c r="C22" s="21">
        <v>0</v>
      </c>
      <c r="D22" s="43" t="s">
        <v>22</v>
      </c>
      <c r="E22" s="44">
        <v>0</v>
      </c>
      <c r="F22" s="41">
        <f>E22/12</f>
        <v>0</v>
      </c>
      <c r="G22" s="43"/>
      <c r="H22" s="24"/>
    </row>
    <row r="23" spans="1:8" x14ac:dyDescent="0.25">
      <c r="A23" s="45"/>
      <c r="B23" s="25" t="s">
        <v>23</v>
      </c>
      <c r="C23" s="46">
        <f>PMT(F22,E23,C22)*-1</f>
        <v>0</v>
      </c>
      <c r="D23" s="47" t="s">
        <v>24</v>
      </c>
      <c r="E23" s="48">
        <f>I$40</f>
        <v>60</v>
      </c>
      <c r="F23" s="27"/>
      <c r="G23" s="25"/>
      <c r="H23" s="28">
        <f>C23*E23</f>
        <v>0</v>
      </c>
    </row>
    <row r="24" spans="1:8" ht="18" x14ac:dyDescent="0.25">
      <c r="A24" s="42"/>
      <c r="B24" s="40"/>
      <c r="C24" s="21"/>
      <c r="D24" s="21"/>
      <c r="E24" s="21"/>
      <c r="F24" s="41"/>
      <c r="G24" s="21"/>
      <c r="H24" s="24"/>
    </row>
    <row r="25" spans="1:8" ht="15.75" x14ac:dyDescent="0.25">
      <c r="A25" s="42"/>
      <c r="B25" s="10" t="s">
        <v>21</v>
      </c>
      <c r="C25" s="21">
        <v>0</v>
      </c>
      <c r="D25" s="43" t="s">
        <v>22</v>
      </c>
      <c r="E25" s="44">
        <v>0</v>
      </c>
      <c r="F25" s="41">
        <f>E25/12</f>
        <v>0</v>
      </c>
      <c r="G25" s="43"/>
      <c r="H25" s="24"/>
    </row>
    <row r="26" spans="1:8" x14ac:dyDescent="0.25">
      <c r="A26" s="45"/>
      <c r="B26" s="25" t="s">
        <v>23</v>
      </c>
      <c r="C26" s="46">
        <f>PMT(F25,E26,C25)*-1</f>
        <v>0</v>
      </c>
      <c r="D26" s="47" t="s">
        <v>24</v>
      </c>
      <c r="E26" s="48">
        <f>I$40</f>
        <v>60</v>
      </c>
      <c r="F26" s="27"/>
      <c r="G26" s="25"/>
      <c r="H26" s="28">
        <f>C26*E26</f>
        <v>0</v>
      </c>
    </row>
    <row r="27" spans="1:8" ht="15.75" thickBot="1" x14ac:dyDescent="0.3">
      <c r="A27" s="42"/>
      <c r="B27" s="71" t="s">
        <v>31</v>
      </c>
      <c r="C27" s="72"/>
      <c r="D27" s="73"/>
      <c r="E27" s="55"/>
      <c r="F27" s="20"/>
      <c r="G27" s="21"/>
      <c r="H27" s="24"/>
    </row>
    <row r="28" spans="1:8" ht="15.75" thickTop="1" x14ac:dyDescent="0.25">
      <c r="A28" s="42"/>
      <c r="B28" s="56"/>
      <c r="C28" s="21"/>
      <c r="D28" s="64"/>
      <c r="E28" s="21"/>
      <c r="F28" s="57"/>
      <c r="G28" s="21"/>
      <c r="H28" s="24"/>
    </row>
    <row r="29" spans="1:8" x14ac:dyDescent="0.25">
      <c r="A29" s="42"/>
      <c r="B29" s="58"/>
      <c r="C29" s="21"/>
      <c r="D29" s="59"/>
      <c r="E29" s="44"/>
      <c r="F29" s="57"/>
      <c r="G29" s="69"/>
      <c r="H29" s="24"/>
    </row>
    <row r="30" spans="1:8" x14ac:dyDescent="0.25">
      <c r="A30" s="42"/>
      <c r="B30" s="58"/>
      <c r="C30" s="21"/>
      <c r="D30" s="59"/>
      <c r="E30" s="44"/>
      <c r="F30" s="66"/>
      <c r="G30" s="69"/>
      <c r="H30" s="24"/>
    </row>
    <row r="31" spans="1:8" x14ac:dyDescent="0.25">
      <c r="A31" s="42"/>
      <c r="B31" s="58"/>
      <c r="C31" s="21"/>
      <c r="D31" s="59"/>
      <c r="E31" s="44"/>
      <c r="F31" s="66"/>
      <c r="G31" s="69"/>
      <c r="H31" s="24"/>
    </row>
    <row r="32" spans="1:8" x14ac:dyDescent="0.25">
      <c r="A32" s="45"/>
      <c r="B32" s="25"/>
      <c r="C32" s="46"/>
      <c r="D32" s="47"/>
      <c r="E32" s="48"/>
      <c r="F32" s="67"/>
      <c r="G32" s="68"/>
      <c r="H32" s="28"/>
    </row>
    <row r="33" spans="1:9" x14ac:dyDescent="0.25">
      <c r="A33" s="60"/>
      <c r="B33" s="65"/>
      <c r="H33" s="29"/>
    </row>
    <row r="34" spans="1:9" x14ac:dyDescent="0.25">
      <c r="A34" s="60"/>
      <c r="B34" s="63"/>
      <c r="H34" s="49">
        <f>SUM(H4:H33)</f>
        <v>0</v>
      </c>
    </row>
    <row r="35" spans="1:9" x14ac:dyDescent="0.25">
      <c r="A35" s="60"/>
      <c r="B35" s="63"/>
      <c r="H35" s="29"/>
    </row>
    <row r="36" spans="1:9" x14ac:dyDescent="0.25">
      <c r="A36" s="60"/>
      <c r="F36" s="14" t="s">
        <v>25</v>
      </c>
      <c r="G36" s="50">
        <v>0.1</v>
      </c>
      <c r="H36" s="51"/>
      <c r="I36" s="4">
        <f>H38-H34</f>
        <v>0</v>
      </c>
    </row>
    <row r="37" spans="1:9" x14ac:dyDescent="0.25">
      <c r="A37" s="60"/>
      <c r="H37" s="29"/>
    </row>
    <row r="38" spans="1:9" x14ac:dyDescent="0.25">
      <c r="A38" s="60"/>
      <c r="F38" s="14" t="s">
        <v>26</v>
      </c>
      <c r="G38" s="3"/>
      <c r="H38" s="52">
        <f>H34/(1-G36)</f>
        <v>0</v>
      </c>
    </row>
    <row r="39" spans="1:9" x14ac:dyDescent="0.25">
      <c r="A39" s="60"/>
      <c r="H39" s="29"/>
      <c r="I39" s="54" t="s">
        <v>28</v>
      </c>
    </row>
    <row r="40" spans="1:9" x14ac:dyDescent="0.25">
      <c r="A40" s="60"/>
      <c r="F40" s="14" t="s">
        <v>27</v>
      </c>
      <c r="G40" s="3"/>
      <c r="H40" s="52">
        <f>H38/(I40)</f>
        <v>0</v>
      </c>
      <c r="I40">
        <v>60</v>
      </c>
    </row>
    <row r="41" spans="1:9" x14ac:dyDescent="0.25">
      <c r="A41" s="60"/>
      <c r="H41" s="11"/>
    </row>
    <row r="42" spans="1:9" x14ac:dyDescent="0.25">
      <c r="H42" s="11"/>
    </row>
    <row r="43" spans="1:9" x14ac:dyDescent="0.25">
      <c r="H43" s="11"/>
    </row>
    <row r="44" spans="1:9" x14ac:dyDescent="0.25">
      <c r="H44" s="11"/>
    </row>
    <row r="45" spans="1:9" x14ac:dyDescent="0.25">
      <c r="H45" s="11"/>
    </row>
    <row r="46" spans="1:9" x14ac:dyDescent="0.25">
      <c r="H46" s="11"/>
    </row>
  </sheetData>
  <phoneticPr fontId="6" type="noConversion"/>
  <pageMargins left="0.3" right="0.27500000000000002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G10" sqref="G10:I10"/>
    </sheetView>
  </sheetViews>
  <sheetFormatPr defaultRowHeight="15" x14ac:dyDescent="0.25"/>
  <cols>
    <col min="1" max="1" width="5.42578125" customWidth="1"/>
    <col min="7" max="7" width="11.42578125" customWidth="1"/>
  </cols>
  <sheetData>
    <row r="1" spans="1:9" ht="15.75" x14ac:dyDescent="0.25">
      <c r="B1" s="1" t="s">
        <v>0</v>
      </c>
      <c r="C1" s="2">
        <f>Plan!C1</f>
        <v>0</v>
      </c>
      <c r="D1" s="3"/>
      <c r="E1" s="4"/>
      <c r="G1" s="5" t="s">
        <v>1</v>
      </c>
      <c r="H1" s="6">
        <f>Plan!H1</f>
        <v>0</v>
      </c>
      <c r="I1" s="4"/>
    </row>
    <row r="2" spans="1:9" x14ac:dyDescent="0.25">
      <c r="G2" s="7" t="s">
        <v>2</v>
      </c>
      <c r="H2" s="7"/>
      <c r="I2" s="8">
        <f>Plan!I2</f>
        <v>0</v>
      </c>
    </row>
    <row r="3" spans="1:9" x14ac:dyDescent="0.25">
      <c r="A3" t="s">
        <v>3</v>
      </c>
      <c r="B3" t="s">
        <v>4</v>
      </c>
      <c r="F3" t="s">
        <v>29</v>
      </c>
    </row>
    <row r="4" spans="1:9" x14ac:dyDescent="0.25">
      <c r="F4" s="53"/>
    </row>
    <row r="5" spans="1:9" x14ac:dyDescent="0.25">
      <c r="F5" s="53"/>
    </row>
    <row r="6" spans="1:9" x14ac:dyDescent="0.25">
      <c r="F6" s="53"/>
    </row>
    <row r="7" spans="1:9" x14ac:dyDescent="0.25">
      <c r="F7" s="53"/>
    </row>
    <row r="8" spans="1:9" x14ac:dyDescent="0.25">
      <c r="F8" s="53"/>
    </row>
    <row r="9" spans="1:9" x14ac:dyDescent="0.25">
      <c r="F9" s="53"/>
    </row>
    <row r="10" spans="1:9" x14ac:dyDescent="0.25">
      <c r="F10" s="53"/>
      <c r="G10" s="70"/>
      <c r="H10" s="70"/>
      <c r="I10" s="70"/>
    </row>
    <row r="11" spans="1:9" x14ac:dyDescent="0.25">
      <c r="F11" s="53"/>
    </row>
    <row r="12" spans="1:9" x14ac:dyDescent="0.25">
      <c r="F12" s="53"/>
    </row>
    <row r="13" spans="1:9" x14ac:dyDescent="0.25">
      <c r="F13" s="53"/>
    </row>
    <row r="14" spans="1:9" x14ac:dyDescent="0.25">
      <c r="F14" s="53"/>
    </row>
    <row r="15" spans="1:9" x14ac:dyDescent="0.25">
      <c r="F15" s="53"/>
    </row>
    <row r="16" spans="1:9" x14ac:dyDescent="0.25">
      <c r="F16" s="53"/>
    </row>
    <row r="17" spans="6:6" x14ac:dyDescent="0.25">
      <c r="F17" s="53"/>
    </row>
    <row r="18" spans="6:6" x14ac:dyDescent="0.25">
      <c r="F18" s="53"/>
    </row>
    <row r="19" spans="6:6" x14ac:dyDescent="0.25">
      <c r="F19" s="53"/>
    </row>
    <row r="20" spans="6:6" x14ac:dyDescent="0.25">
      <c r="F20" s="53"/>
    </row>
    <row r="21" spans="6:6" x14ac:dyDescent="0.25">
      <c r="F21" s="53"/>
    </row>
    <row r="22" spans="6:6" x14ac:dyDescent="0.25">
      <c r="F22" s="53"/>
    </row>
    <row r="23" spans="6:6" x14ac:dyDescent="0.25">
      <c r="F23" s="53"/>
    </row>
    <row r="24" spans="6:6" x14ac:dyDescent="0.25">
      <c r="F24" s="53"/>
    </row>
    <row r="25" spans="6:6" x14ac:dyDescent="0.25">
      <c r="F25" s="53"/>
    </row>
    <row r="26" spans="6:6" x14ac:dyDescent="0.25">
      <c r="F26" s="53"/>
    </row>
    <row r="27" spans="6:6" x14ac:dyDescent="0.25">
      <c r="F27" s="53"/>
    </row>
    <row r="28" spans="6:6" x14ac:dyDescent="0.25">
      <c r="F28" s="53"/>
    </row>
    <row r="29" spans="6:6" x14ac:dyDescent="0.25">
      <c r="F29" s="53"/>
    </row>
    <row r="30" spans="6:6" x14ac:dyDescent="0.25">
      <c r="F30" s="53"/>
    </row>
    <row r="31" spans="6:6" x14ac:dyDescent="0.25">
      <c r="F31" s="53"/>
    </row>
    <row r="32" spans="6:6" x14ac:dyDescent="0.25">
      <c r="F32" s="53"/>
    </row>
    <row r="33" spans="6:6" x14ac:dyDescent="0.25">
      <c r="F33" s="53"/>
    </row>
    <row r="34" spans="6:6" x14ac:dyDescent="0.25">
      <c r="F34" s="53"/>
    </row>
    <row r="35" spans="6:6" x14ac:dyDescent="0.25">
      <c r="F35" s="53"/>
    </row>
    <row r="36" spans="6:6" x14ac:dyDescent="0.25">
      <c r="F36" s="53"/>
    </row>
    <row r="37" spans="6:6" x14ac:dyDescent="0.25">
      <c r="F37" s="53"/>
    </row>
    <row r="38" spans="6:6" x14ac:dyDescent="0.25">
      <c r="F38" s="53"/>
    </row>
    <row r="39" spans="6:6" x14ac:dyDescent="0.25">
      <c r="F39" s="53"/>
    </row>
    <row r="40" spans="6:6" x14ac:dyDescent="0.25">
      <c r="F40" s="53"/>
    </row>
    <row r="41" spans="6:6" x14ac:dyDescent="0.25">
      <c r="F41" s="53"/>
    </row>
    <row r="42" spans="6:6" x14ac:dyDescent="0.25">
      <c r="F42" s="53"/>
    </row>
    <row r="43" spans="6:6" x14ac:dyDescent="0.25">
      <c r="F43" s="53"/>
    </row>
    <row r="44" spans="6:6" x14ac:dyDescent="0.25">
      <c r="F44" s="53"/>
    </row>
    <row r="45" spans="6:6" x14ac:dyDescent="0.25">
      <c r="F45" s="53"/>
    </row>
    <row r="46" spans="6:6" x14ac:dyDescent="0.25">
      <c r="F46" s="53"/>
    </row>
    <row r="47" spans="6:6" x14ac:dyDescent="0.25">
      <c r="F47" s="53"/>
    </row>
    <row r="48" spans="6:6" x14ac:dyDescent="0.25">
      <c r="F48" s="53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</vt:lpstr>
      <vt:lpstr>Conf Prep</vt:lpstr>
      <vt:lpstr>Sheet3</vt:lpstr>
      <vt:lpstr>Plan!Print_Area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Troy</cp:lastModifiedBy>
  <cp:lastPrinted>2010-02-18T15:54:10Z</cp:lastPrinted>
  <dcterms:created xsi:type="dcterms:W3CDTF">2008-06-13T17:41:36Z</dcterms:created>
  <dcterms:modified xsi:type="dcterms:W3CDTF">2022-10-27T15:29:25Z</dcterms:modified>
</cp:coreProperties>
</file>